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60" windowWidth="15075" windowHeight="118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3" i="1"/>
  <c r="C23"/>
  <c r="C24"/>
  <c r="C34" s="1"/>
  <c r="C25"/>
  <c r="C26"/>
  <c r="C27"/>
  <c r="C28"/>
  <c r="C29"/>
  <c r="C30"/>
  <c r="C31"/>
  <c r="C32"/>
  <c r="E53"/>
  <c r="D53"/>
  <c r="C53"/>
  <c r="E34"/>
  <c r="D34"/>
  <c r="E16"/>
  <c r="D16"/>
  <c r="C16"/>
  <c r="C15"/>
  <c r="C14"/>
  <c r="C13"/>
  <c r="C12"/>
  <c r="C11"/>
  <c r="C10"/>
  <c r="C9"/>
  <c r="C8"/>
  <c r="C7"/>
  <c r="C6"/>
  <c r="C5"/>
  <c r="C4"/>
  <c r="C22"/>
  <c r="C52"/>
  <c r="C51"/>
  <c r="C50"/>
  <c r="C49"/>
  <c r="C48"/>
  <c r="C47"/>
  <c r="C46"/>
  <c r="C45"/>
  <c r="C44"/>
  <c r="C43"/>
  <c r="C42"/>
  <c r="C41"/>
</calcChain>
</file>

<file path=xl/sharedStrings.xml><?xml version="1.0" encoding="utf-8"?>
<sst xmlns="http://schemas.openxmlformats.org/spreadsheetml/2006/main" count="55" uniqueCount="43">
  <si>
    <t>강원랜드 외국인 출입현황</t>
    <phoneticPr fontId="3" type="noConversion"/>
  </si>
  <si>
    <t>년ㆍ월</t>
    <phoneticPr fontId="3" type="noConversion"/>
  </si>
  <si>
    <t>총계</t>
    <phoneticPr fontId="3" type="noConversion"/>
  </si>
  <si>
    <t>계</t>
    <phoneticPr fontId="3" type="noConversion"/>
  </si>
  <si>
    <t>내국인</t>
    <phoneticPr fontId="3" type="noConversion"/>
  </si>
  <si>
    <t>외국인</t>
    <phoneticPr fontId="3" type="noConversion"/>
  </si>
  <si>
    <t>2012.06</t>
    <phoneticPr fontId="7" type="noConversion"/>
  </si>
  <si>
    <t>2012.07</t>
  </si>
  <si>
    <t>2012.08</t>
  </si>
  <si>
    <t>2012.09</t>
  </si>
  <si>
    <t>년ㆍ월</t>
    <phoneticPr fontId="3" type="noConversion"/>
  </si>
  <si>
    <t>2012.10</t>
  </si>
  <si>
    <t>2012.11</t>
  </si>
  <si>
    <t>2012.12</t>
  </si>
  <si>
    <t>2013.01</t>
    <phoneticPr fontId="7" type="noConversion"/>
  </si>
  <si>
    <t>2013.02</t>
  </si>
  <si>
    <t>2013.03</t>
  </si>
  <si>
    <t>2013.04</t>
    <phoneticPr fontId="7" type="noConversion"/>
  </si>
  <si>
    <t>2013.05</t>
  </si>
  <si>
    <t>2013.06</t>
  </si>
  <si>
    <t>2013.07</t>
    <phoneticPr fontId="7" type="noConversion"/>
  </si>
  <si>
    <t>2013.08</t>
  </si>
  <si>
    <t>2013.09</t>
  </si>
  <si>
    <t>2013.10</t>
    <phoneticPr fontId="7" type="noConversion"/>
  </si>
  <si>
    <t>2013.11</t>
    <phoneticPr fontId="7" type="noConversion"/>
  </si>
  <si>
    <t>2013.12</t>
  </si>
  <si>
    <t>2012.01</t>
  </si>
  <si>
    <t>2012.02</t>
  </si>
  <si>
    <t>2012.03</t>
  </si>
  <si>
    <t>2012.04</t>
  </si>
  <si>
    <t>2012.05</t>
  </si>
  <si>
    <t>2011.01</t>
    <phoneticPr fontId="2" type="noConversion"/>
  </si>
  <si>
    <t>2011.02</t>
  </si>
  <si>
    <t>2011.03</t>
  </si>
  <si>
    <t>2011.04</t>
  </si>
  <si>
    <t>2011.05</t>
  </si>
  <si>
    <t>2011.06</t>
  </si>
  <si>
    <t>2011.07</t>
  </si>
  <si>
    <t>2011.08</t>
  </si>
  <si>
    <t>2011.09</t>
  </si>
  <si>
    <t>2011.10</t>
  </si>
  <si>
    <t>2011.11</t>
  </si>
  <si>
    <t>2011.12</t>
  </si>
</sst>
</file>

<file path=xl/styles.xml><?xml version="1.0" encoding="utf-8"?>
<styleSheet xmlns="http://schemas.openxmlformats.org/spreadsheetml/2006/main">
  <numFmts count="1">
    <numFmt numFmtId="176" formatCode="#,##0_ "/>
  </numFmts>
  <fonts count="8">
    <font>
      <sz val="11"/>
      <color theme="1"/>
      <name val="맑은 고딕"/>
      <family val="2"/>
      <charset val="129"/>
      <scheme val="minor"/>
    </font>
    <font>
      <b/>
      <sz val="22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2"/>
      <name val="돋움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8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6" fillId="0" borderId="19" xfId="0" applyNumberFormat="1" applyFont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/>
    </xf>
    <xf numFmtId="176" fontId="6" fillId="0" borderId="2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3"/>
  <sheetViews>
    <sheetView tabSelected="1" workbookViewId="0"/>
  </sheetViews>
  <sheetFormatPr defaultRowHeight="16.5"/>
  <cols>
    <col min="2" max="2" width="13.125" customWidth="1"/>
    <col min="3" max="3" width="17.125" customWidth="1"/>
    <col min="4" max="4" width="18.25" customWidth="1"/>
    <col min="5" max="5" width="14" customWidth="1"/>
  </cols>
  <sheetData>
    <row r="1" spans="2:5" ht="27.75" thickBot="1">
      <c r="B1" s="23" t="s">
        <v>0</v>
      </c>
      <c r="C1" s="23"/>
      <c r="D1" s="23"/>
      <c r="E1" s="23"/>
    </row>
    <row r="2" spans="2:5" ht="18.75">
      <c r="B2" s="18" t="s">
        <v>1</v>
      </c>
      <c r="C2" s="20" t="s">
        <v>2</v>
      </c>
      <c r="D2" s="21"/>
      <c r="E2" s="22"/>
    </row>
    <row r="3" spans="2:5" ht="19.5" thickBot="1">
      <c r="B3" s="19"/>
      <c r="C3" s="1" t="s">
        <v>3</v>
      </c>
      <c r="D3" s="2" t="s">
        <v>4</v>
      </c>
      <c r="E3" s="3" t="s">
        <v>5</v>
      </c>
    </row>
    <row r="4" spans="2:5" ht="19.5" thickTop="1">
      <c r="B4" s="4" t="s">
        <v>31</v>
      </c>
      <c r="C4" s="5">
        <f t="shared" ref="C4:C8" si="0">SUM(D4:E4)</f>
        <v>275748</v>
      </c>
      <c r="D4" s="5">
        <v>273229</v>
      </c>
      <c r="E4" s="6">
        <v>2519</v>
      </c>
    </row>
    <row r="5" spans="2:5" ht="18.75">
      <c r="B5" s="4" t="s">
        <v>32</v>
      </c>
      <c r="C5" s="5">
        <f t="shared" si="0"/>
        <v>246065</v>
      </c>
      <c r="D5" s="5">
        <v>243346</v>
      </c>
      <c r="E5" s="6">
        <v>2719</v>
      </c>
    </row>
    <row r="6" spans="2:5" ht="18.75">
      <c r="B6" s="4" t="s">
        <v>33</v>
      </c>
      <c r="C6" s="5">
        <f t="shared" si="0"/>
        <v>229450</v>
      </c>
      <c r="D6" s="5">
        <v>227796</v>
      </c>
      <c r="E6" s="6">
        <v>1654</v>
      </c>
    </row>
    <row r="7" spans="2:5" ht="18.75">
      <c r="B7" s="4" t="s">
        <v>34</v>
      </c>
      <c r="C7" s="5">
        <f t="shared" si="0"/>
        <v>222008</v>
      </c>
      <c r="D7" s="5">
        <v>219997</v>
      </c>
      <c r="E7" s="6">
        <v>2011</v>
      </c>
    </row>
    <row r="8" spans="2:5" ht="18.75">
      <c r="B8" s="4" t="s">
        <v>35</v>
      </c>
      <c r="C8" s="5">
        <f t="shared" si="0"/>
        <v>232532</v>
      </c>
      <c r="D8" s="5">
        <v>230788</v>
      </c>
      <c r="E8" s="6">
        <v>1744</v>
      </c>
    </row>
    <row r="9" spans="2:5" ht="18.75">
      <c r="B9" s="4" t="s">
        <v>36</v>
      </c>
      <c r="C9" s="5">
        <f t="shared" ref="C9:C15" si="1">SUM(D9:E9)</f>
        <v>228000</v>
      </c>
      <c r="D9" s="5">
        <v>226021</v>
      </c>
      <c r="E9" s="6">
        <v>1979</v>
      </c>
    </row>
    <row r="10" spans="2:5" ht="18.75">
      <c r="B10" s="4" t="s">
        <v>37</v>
      </c>
      <c r="C10" s="5">
        <f t="shared" si="1"/>
        <v>265802</v>
      </c>
      <c r="D10" s="5">
        <v>263548</v>
      </c>
      <c r="E10" s="6">
        <v>2254</v>
      </c>
    </row>
    <row r="11" spans="2:5" ht="18.75">
      <c r="B11" s="4" t="s">
        <v>38</v>
      </c>
      <c r="C11" s="5">
        <f t="shared" si="1"/>
        <v>308024</v>
      </c>
      <c r="D11" s="5">
        <v>305338</v>
      </c>
      <c r="E11" s="6">
        <v>2686</v>
      </c>
    </row>
    <row r="12" spans="2:5" ht="18.75">
      <c r="B12" s="4" t="s">
        <v>39</v>
      </c>
      <c r="C12" s="5">
        <f t="shared" si="1"/>
        <v>237128</v>
      </c>
      <c r="D12" s="5">
        <v>234852</v>
      </c>
      <c r="E12" s="6">
        <v>2276</v>
      </c>
    </row>
    <row r="13" spans="2:5" ht="18.75">
      <c r="B13" s="4" t="s">
        <v>40</v>
      </c>
      <c r="C13" s="5">
        <f t="shared" si="1"/>
        <v>244672</v>
      </c>
      <c r="D13" s="5">
        <v>241727</v>
      </c>
      <c r="E13" s="6">
        <v>2945</v>
      </c>
    </row>
    <row r="14" spans="2:5" ht="18.75">
      <c r="B14" s="4" t="s">
        <v>41</v>
      </c>
      <c r="C14" s="5">
        <f t="shared" si="1"/>
        <v>229869</v>
      </c>
      <c r="D14" s="5">
        <v>227237</v>
      </c>
      <c r="E14" s="6">
        <v>2632</v>
      </c>
    </row>
    <row r="15" spans="2:5" ht="19.5" thickBot="1">
      <c r="B15" s="4" t="s">
        <v>42</v>
      </c>
      <c r="C15" s="8">
        <f t="shared" si="1"/>
        <v>264159</v>
      </c>
      <c r="D15" s="8">
        <v>260605</v>
      </c>
      <c r="E15" s="9">
        <v>3554</v>
      </c>
    </row>
    <row r="16" spans="2:5" ht="19.5" thickBot="1">
      <c r="B16" s="10" t="s">
        <v>3</v>
      </c>
      <c r="C16" s="11">
        <f>SUM(C4:C15)</f>
        <v>2983457</v>
      </c>
      <c r="D16" s="12">
        <f>SUM(D4:D15)</f>
        <v>2954484</v>
      </c>
      <c r="E16" s="13">
        <f>SUM(E4:E15)</f>
        <v>28973</v>
      </c>
    </row>
    <row r="17" spans="2:5">
      <c r="B17" s="14"/>
      <c r="C17" s="14"/>
      <c r="D17" s="14"/>
      <c r="E17" s="14"/>
    </row>
    <row r="18" spans="2:5">
      <c r="B18" s="14"/>
      <c r="C18" s="14"/>
      <c r="D18" s="14"/>
      <c r="E18" s="14"/>
    </row>
    <row r="19" spans="2:5" ht="17.25" thickBot="1">
      <c r="B19" s="14"/>
      <c r="C19" s="14"/>
      <c r="D19" s="14"/>
      <c r="E19" s="14"/>
    </row>
    <row r="20" spans="2:5" ht="18.75">
      <c r="B20" s="18" t="s">
        <v>1</v>
      </c>
      <c r="C20" s="20" t="s">
        <v>2</v>
      </c>
      <c r="D20" s="21"/>
      <c r="E20" s="22"/>
    </row>
    <row r="21" spans="2:5" ht="19.5" thickBot="1">
      <c r="B21" s="19"/>
      <c r="C21" s="1" t="s">
        <v>3</v>
      </c>
      <c r="D21" s="2" t="s">
        <v>4</v>
      </c>
      <c r="E21" s="3" t="s">
        <v>5</v>
      </c>
    </row>
    <row r="22" spans="2:5" ht="19.5" thickTop="1">
      <c r="B22" s="4" t="s">
        <v>26</v>
      </c>
      <c r="C22" s="5">
        <f t="shared" ref="C22:C32" si="2">SUM(D22:E22)</f>
        <v>282652</v>
      </c>
      <c r="D22" s="5">
        <v>278940</v>
      </c>
      <c r="E22" s="6">
        <v>3712</v>
      </c>
    </row>
    <row r="23" spans="2:5" ht="18.75">
      <c r="B23" s="4" t="s">
        <v>27</v>
      </c>
      <c r="C23" s="5">
        <f t="shared" si="2"/>
        <v>259767</v>
      </c>
      <c r="D23" s="5">
        <v>256598</v>
      </c>
      <c r="E23" s="6">
        <v>3169</v>
      </c>
    </row>
    <row r="24" spans="2:5" ht="18.75">
      <c r="B24" s="4" t="s">
        <v>28</v>
      </c>
      <c r="C24" s="5">
        <f t="shared" si="2"/>
        <v>252363</v>
      </c>
      <c r="D24" s="5">
        <v>249343</v>
      </c>
      <c r="E24" s="6">
        <v>3020</v>
      </c>
    </row>
    <row r="25" spans="2:5" ht="18.75">
      <c r="B25" s="4" t="s">
        <v>29</v>
      </c>
      <c r="C25" s="5">
        <f t="shared" si="2"/>
        <v>225321</v>
      </c>
      <c r="D25" s="5">
        <v>223110</v>
      </c>
      <c r="E25" s="6">
        <v>2211</v>
      </c>
    </row>
    <row r="26" spans="2:5" ht="18.75">
      <c r="B26" s="4" t="s">
        <v>30</v>
      </c>
      <c r="C26" s="5">
        <f t="shared" si="2"/>
        <v>236584</v>
      </c>
      <c r="D26" s="5">
        <v>234370</v>
      </c>
      <c r="E26" s="6">
        <v>2214</v>
      </c>
    </row>
    <row r="27" spans="2:5" ht="18.75">
      <c r="B27" s="4" t="s">
        <v>6</v>
      </c>
      <c r="C27" s="5">
        <f t="shared" si="2"/>
        <v>228216</v>
      </c>
      <c r="D27" s="5">
        <v>226272</v>
      </c>
      <c r="E27" s="6">
        <v>1944</v>
      </c>
    </row>
    <row r="28" spans="2:5" ht="18.75">
      <c r="B28" s="4" t="s">
        <v>7</v>
      </c>
      <c r="C28" s="5">
        <f t="shared" si="2"/>
        <v>263094</v>
      </c>
      <c r="D28" s="5">
        <v>260833</v>
      </c>
      <c r="E28" s="6">
        <v>2261</v>
      </c>
    </row>
    <row r="29" spans="2:5" ht="18.75">
      <c r="B29" s="4" t="s">
        <v>8</v>
      </c>
      <c r="C29" s="5">
        <f t="shared" si="2"/>
        <v>316709</v>
      </c>
      <c r="D29" s="5">
        <v>313592</v>
      </c>
      <c r="E29" s="6">
        <v>3117</v>
      </c>
    </row>
    <row r="30" spans="2:5" ht="18.75">
      <c r="B30" s="4" t="s">
        <v>9</v>
      </c>
      <c r="C30" s="5">
        <f t="shared" si="2"/>
        <v>230581</v>
      </c>
      <c r="D30" s="5">
        <v>228107</v>
      </c>
      <c r="E30" s="6">
        <v>2474</v>
      </c>
    </row>
    <row r="31" spans="2:5" ht="18.75">
      <c r="B31" s="4" t="s">
        <v>11</v>
      </c>
      <c r="C31" s="5">
        <f t="shared" si="2"/>
        <v>245278</v>
      </c>
      <c r="D31" s="5">
        <v>242516</v>
      </c>
      <c r="E31" s="6">
        <v>2762</v>
      </c>
    </row>
    <row r="32" spans="2:5" ht="18.75">
      <c r="B32" s="4" t="s">
        <v>12</v>
      </c>
      <c r="C32" s="5">
        <f t="shared" si="2"/>
        <v>232091</v>
      </c>
      <c r="D32" s="5">
        <v>229400</v>
      </c>
      <c r="E32" s="6">
        <v>2691</v>
      </c>
    </row>
    <row r="33" spans="2:5" ht="19.5" thickBot="1">
      <c r="B33" s="7" t="s">
        <v>13</v>
      </c>
      <c r="C33" s="5">
        <f>SUM(D33:E33)</f>
        <v>251854</v>
      </c>
      <c r="D33" s="8">
        <v>248366</v>
      </c>
      <c r="E33" s="9">
        <v>3488</v>
      </c>
    </row>
    <row r="34" spans="2:5" ht="19.5" thickBot="1">
      <c r="B34" s="10" t="s">
        <v>3</v>
      </c>
      <c r="C34" s="11">
        <f>SUM(C22:C33)</f>
        <v>3024510</v>
      </c>
      <c r="D34" s="12">
        <f>SUM(D22:D33)</f>
        <v>2991447</v>
      </c>
      <c r="E34" s="13">
        <f>SUM(E22:E33)</f>
        <v>33063</v>
      </c>
    </row>
    <row r="38" spans="2:5" ht="17.25" thickBot="1"/>
    <row r="39" spans="2:5" ht="18.75">
      <c r="B39" s="18" t="s">
        <v>10</v>
      </c>
      <c r="C39" s="20" t="s">
        <v>2</v>
      </c>
      <c r="D39" s="21"/>
      <c r="E39" s="22"/>
    </row>
    <row r="40" spans="2:5" ht="19.5" thickBot="1">
      <c r="B40" s="19"/>
      <c r="C40" s="1" t="s">
        <v>3</v>
      </c>
      <c r="D40" s="2" t="s">
        <v>4</v>
      </c>
      <c r="E40" s="3" t="s">
        <v>5</v>
      </c>
    </row>
    <row r="41" spans="2:5" ht="19.5" thickTop="1">
      <c r="B41" s="15" t="s">
        <v>14</v>
      </c>
      <c r="C41" s="16">
        <f t="shared" ref="C41:C52" si="3">D41+E41</f>
        <v>276557</v>
      </c>
      <c r="D41" s="16">
        <v>273577</v>
      </c>
      <c r="E41" s="17">
        <v>2980</v>
      </c>
    </row>
    <row r="42" spans="2:5" ht="18.75">
      <c r="B42" s="4" t="s">
        <v>15</v>
      </c>
      <c r="C42" s="5">
        <f t="shared" si="3"/>
        <v>250053</v>
      </c>
      <c r="D42" s="5">
        <v>246571</v>
      </c>
      <c r="E42" s="6">
        <v>3482</v>
      </c>
    </row>
    <row r="43" spans="2:5" ht="18.75">
      <c r="B43" s="4" t="s">
        <v>16</v>
      </c>
      <c r="C43" s="5">
        <f t="shared" si="3"/>
        <v>249087</v>
      </c>
      <c r="D43" s="5">
        <v>247007</v>
      </c>
      <c r="E43" s="6">
        <v>2080</v>
      </c>
    </row>
    <row r="44" spans="2:5" ht="18.75">
      <c r="B44" s="4" t="s">
        <v>17</v>
      </c>
      <c r="C44" s="5">
        <f t="shared" si="3"/>
        <v>226206</v>
      </c>
      <c r="D44" s="5">
        <v>224005</v>
      </c>
      <c r="E44" s="6">
        <v>2201</v>
      </c>
    </row>
    <row r="45" spans="2:5" ht="18.75">
      <c r="B45" s="4" t="s">
        <v>18</v>
      </c>
      <c r="C45" s="5">
        <f t="shared" si="3"/>
        <v>239763</v>
      </c>
      <c r="D45" s="5">
        <v>237682</v>
      </c>
      <c r="E45" s="6">
        <v>2081</v>
      </c>
    </row>
    <row r="46" spans="2:5" ht="18.75">
      <c r="B46" s="4" t="s">
        <v>19</v>
      </c>
      <c r="C46" s="5">
        <f t="shared" si="3"/>
        <v>241227</v>
      </c>
      <c r="D46" s="5">
        <v>239041</v>
      </c>
      <c r="E46" s="6">
        <v>2186</v>
      </c>
    </row>
    <row r="47" spans="2:5" ht="18.75">
      <c r="B47" s="4" t="s">
        <v>20</v>
      </c>
      <c r="C47" s="5">
        <f t="shared" si="3"/>
        <v>272798</v>
      </c>
      <c r="D47" s="5">
        <v>270347</v>
      </c>
      <c r="E47" s="6">
        <v>2451</v>
      </c>
    </row>
    <row r="48" spans="2:5" ht="18.75">
      <c r="B48" s="4" t="s">
        <v>21</v>
      </c>
      <c r="C48" s="5">
        <f t="shared" si="3"/>
        <v>340618</v>
      </c>
      <c r="D48" s="5">
        <v>337524</v>
      </c>
      <c r="E48" s="6">
        <v>3094</v>
      </c>
    </row>
    <row r="49" spans="2:5" ht="18.75">
      <c r="B49" s="4" t="s">
        <v>22</v>
      </c>
      <c r="C49" s="5">
        <f t="shared" si="3"/>
        <v>250702</v>
      </c>
      <c r="D49" s="5">
        <v>248291</v>
      </c>
      <c r="E49" s="6">
        <v>2411</v>
      </c>
    </row>
    <row r="50" spans="2:5" ht="18.75">
      <c r="B50" s="4" t="s">
        <v>23</v>
      </c>
      <c r="C50" s="5">
        <f t="shared" si="3"/>
        <v>236128</v>
      </c>
      <c r="D50" s="5">
        <v>233392</v>
      </c>
      <c r="E50" s="6">
        <v>2736</v>
      </c>
    </row>
    <row r="51" spans="2:5" ht="18.75">
      <c r="B51" s="4" t="s">
        <v>24</v>
      </c>
      <c r="C51" s="5">
        <f t="shared" si="3"/>
        <v>232070</v>
      </c>
      <c r="D51" s="5">
        <v>229332</v>
      </c>
      <c r="E51" s="6">
        <v>2738</v>
      </c>
    </row>
    <row r="52" spans="2:5" ht="19.5" thickBot="1">
      <c r="B52" s="7" t="s">
        <v>25</v>
      </c>
      <c r="C52" s="8">
        <f t="shared" si="3"/>
        <v>252783</v>
      </c>
      <c r="D52" s="8">
        <v>248253</v>
      </c>
      <c r="E52" s="9">
        <v>4530</v>
      </c>
    </row>
    <row r="53" spans="2:5" ht="19.5" thickBot="1">
      <c r="B53" s="10" t="s">
        <v>3</v>
      </c>
      <c r="C53" s="11">
        <f>SUM(C41:C52)</f>
        <v>3067992</v>
      </c>
      <c r="D53" s="12">
        <f>SUM(D41:D52)</f>
        <v>3035022</v>
      </c>
      <c r="E53" s="13">
        <f>SUM(E41:E52)</f>
        <v>32970</v>
      </c>
    </row>
  </sheetData>
  <mergeCells count="7">
    <mergeCell ref="B2:B3"/>
    <mergeCell ref="C2:E2"/>
    <mergeCell ref="B39:B40"/>
    <mergeCell ref="C39:E39"/>
    <mergeCell ref="B1:E1"/>
    <mergeCell ref="B20:B21"/>
    <mergeCell ref="C20:E20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high1</dc:creator>
  <cp:lastModifiedBy>user</cp:lastModifiedBy>
  <cp:lastPrinted>2014-11-12T04:46:30Z</cp:lastPrinted>
  <dcterms:created xsi:type="dcterms:W3CDTF">2014-11-07T07:13:34Z</dcterms:created>
  <dcterms:modified xsi:type="dcterms:W3CDTF">2014-11-12T04:47:15Z</dcterms:modified>
</cp:coreProperties>
</file>